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 activeTab="3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8" i="3"/>
  <c r="B9" s="1"/>
  <c r="S9" l="1"/>
  <c r="N9"/>
  <c r="H9"/>
  <c r="D9"/>
  <c r="T9"/>
  <c r="P9"/>
  <c r="L9"/>
  <c r="I9"/>
  <c r="E9"/>
  <c r="R9"/>
  <c r="O9"/>
  <c r="K9"/>
  <c r="G9"/>
  <c r="C9"/>
  <c r="Q9"/>
  <c r="M9"/>
  <c r="J9"/>
  <c r="F9"/>
  <c r="C9" i="4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B9" s="1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<sst xmlns="http://schemas.openxmlformats.org/spreadsheetml/2006/main" count="123" uniqueCount="93">
  <si>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</si>
  <si>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</si>
  <si>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</si>
  <si>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</si>
  <si>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</si>
  <si>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</si>
  <si>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</si>
  <si>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</si>
  <si>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</si>
  <si>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</si>
  <si>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</si>
  <si>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</si>
  <si>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</si>
  <si>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</si>
  <si>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</si>
  <si>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</si>
  <si>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</si>
  <si>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</si>
  <si>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</si>
  <si>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</si>
  <si>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</si>
  <si>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</si>
  <si>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</si>
  <si>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</si>
  <si>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</si>
  <si>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</si>
  <si>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</si>
  <si>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</si>
  <si>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</si>
  <si>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</si>
  <si>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</si>
  <si>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</si>
  <si>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</si>
  <si>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</si>
  <si>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</si>
  <si>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</si>
  <si>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</si>
  <si>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</si>
  <si>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</si>
  <si>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</si>
  <si>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</si>
  <si>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</si>
  <si>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</si>
  <si>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</si>
  <si>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</si>
  <si>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</si>
  <si>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</si>
  <si>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</si>
  <si>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</si>
  <si>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</si>
  <si>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</si>
  <si>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</si>
  <si>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</si>
  <si>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</si>
  <si>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</si>
  <si>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</si>
  <si>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</si>
  <si>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</si>
  <si>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</si>
  <si>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</si>
  <si>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</si>
  <si>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</si>
  <si>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</si>
  <si>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</si>
  <si>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</si>
  <si>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</si>
  <si>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</si>
  <si>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</si>
  <si>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</si>
  <si>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</si>
  <si>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</si>
  <si>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</si>
  <si>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</si>
  <si>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</si>
  <si>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</si>
  <si>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</si>
  <si>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</si>
  <si>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</si>
  <si>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</si>
  <si>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</si>
  <si>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</si>
  <si>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</si>
  <si>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</si>
  <si>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</si>
  <si>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</si>
  <si>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</si>
  <si>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</si>
  <si>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</si>
  <si>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Результаты рассмотрения обращений  за отчетный месяц 2020 года</t>
  </si>
  <si>
    <t>Количество вопросов,поступивших в администрацию Чернянского района за 2020 год, с распределением по тематическим разделам</t>
  </si>
  <si>
    <t>Количество обращений, поступивших в Новореченское  сельское поселение за июль 2020 года *</t>
  </si>
  <si>
    <t>Количество обращений, поступивших в администрацию Новореченского сельского поселения за июль 2020 года с распределением по сельским поселениям</t>
  </si>
  <si>
    <t>Количество вопросов,поступивших в администрациюЧернянского района за июль  2020 год,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</si>
</sst>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41"/>
  <sheetViews>
    <sheetView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7.28515625" customWidth="1"/>
  </cols>
  <sheetData>
    <row r="2" spans="1:3">
      <c r="C2" t="s">
        <v>86</v>
      </c>
    </row>
    <row r="3" spans="1:3" s="4" customFormat="1" ht="15" customHeight="1">
      <c r="A3" s="39" t="s">
        <v>90</v>
      </c>
      <c r="B3" s="39"/>
      <c r="C3" s="39"/>
    </row>
    <row r="4" spans="1:3" s="4" customFormat="1" ht="23.25" customHeight="1">
      <c r="A4" s="39"/>
      <c r="B4" s="39"/>
      <c r="C4" s="39"/>
    </row>
    <row r="5" spans="1:3" hidden="1"/>
    <row r="6" spans="1:3" hidden="1"/>
    <row r="7" spans="1:3" hidden="1"/>
    <row r="8" spans="1:3" s="2" customFormat="1" ht="31.5" customHeight="1">
      <c r="A8" s="44" t="s">
        <v>17</v>
      </c>
      <c r="B8" s="45"/>
      <c r="C8" s="33">
        <v>1</v>
      </c>
    </row>
    <row r="9" spans="1:3" s="2" customFormat="1" ht="15" customHeight="1">
      <c r="A9" s="40" t="s">
        <v>10</v>
      </c>
      <c r="B9" s="35" t="s">
        <v>8</v>
      </c>
      <c r="C9" s="33">
        <v>1</v>
      </c>
    </row>
    <row r="10" spans="1:3" s="2" customFormat="1" ht="15" customHeight="1">
      <c r="A10" s="40"/>
      <c r="B10" s="35" t="s">
        <v>11</v>
      </c>
      <c r="C10" s="33"/>
    </row>
    <row r="11" spans="1:3" s="2" customFormat="1" ht="33" customHeight="1">
      <c r="A11" s="40"/>
      <c r="B11" s="35" t="s">
        <v>12</v>
      </c>
      <c r="C11" s="33"/>
    </row>
    <row r="12" spans="1:3" s="2" customFormat="1" ht="15" customHeight="1">
      <c r="A12" s="40"/>
      <c r="B12" s="35" t="s">
        <v>13</v>
      </c>
      <c r="C12" s="33">
        <v>1</v>
      </c>
    </row>
    <row r="13" spans="1:3" s="2" customFormat="1" ht="18.75">
      <c r="A13" s="40"/>
      <c r="B13" s="36" t="s">
        <v>14</v>
      </c>
      <c r="C13" s="33"/>
    </row>
    <row r="14" spans="1:3" s="2" customFormat="1" ht="18.75">
      <c r="A14" s="40"/>
      <c r="B14" s="36" t="s">
        <v>15</v>
      </c>
      <c r="C14" s="33"/>
    </row>
    <row r="15" spans="1:3" s="2" customFormat="1" ht="18.75">
      <c r="A15" s="40"/>
      <c r="B15" s="36" t="s">
        <v>16</v>
      </c>
      <c r="C15" s="33"/>
    </row>
    <row r="16" spans="1:3" s="3" customFormat="1" ht="18.75">
      <c r="A16" s="40"/>
      <c r="B16" s="37" t="s">
        <v>6</v>
      </c>
      <c r="C16" s="33"/>
    </row>
    <row r="17" spans="1:3" s="2" customFormat="1" ht="18.75">
      <c r="A17" s="40"/>
      <c r="B17" s="37" t="s">
        <v>7</v>
      </c>
      <c r="C17" s="33"/>
    </row>
    <row r="18" spans="1:3" s="2" customFormat="1" ht="18.75">
      <c r="A18" s="41" t="s">
        <v>29</v>
      </c>
      <c r="B18" s="36" t="s">
        <v>8</v>
      </c>
      <c r="C18" s="33">
        <v>1</v>
      </c>
    </row>
    <row r="19" spans="1:3" s="2" customFormat="1" ht="18.75">
      <c r="A19" s="42"/>
      <c r="B19" s="36" t="s">
        <v>9</v>
      </c>
      <c r="C19" s="33"/>
    </row>
    <row r="20" spans="1:3" s="2" customFormat="1" ht="30.75" customHeight="1">
      <c r="A20" s="43" t="s">
        <v>1</v>
      </c>
      <c r="B20" s="43"/>
      <c r="C20" s="33"/>
    </row>
    <row r="21" spans="1:3" s="2" customFormat="1" ht="28.5" customHeight="1">
      <c r="A21" s="40" t="s">
        <v>88</v>
      </c>
      <c r="B21" s="38" t="s">
        <v>2</v>
      </c>
      <c r="C21" s="33"/>
    </row>
    <row r="22" spans="1:3" s="2" customFormat="1" ht="20.25" customHeight="1">
      <c r="A22" s="40"/>
      <c r="B22" s="36" t="s">
        <v>3</v>
      </c>
      <c r="C22" s="33"/>
    </row>
    <row r="23" spans="1:3" s="2" customFormat="1" ht="24" customHeight="1">
      <c r="A23" s="40"/>
      <c r="B23" s="36" t="s">
        <v>4</v>
      </c>
      <c r="C23" s="33"/>
    </row>
    <row r="24" spans="1:3" s="2" customFormat="1" ht="57" customHeight="1">
      <c r="A24" s="40"/>
      <c r="B24" s="36" t="s">
        <v>5</v>
      </c>
      <c r="C24" s="33"/>
    </row>
    <row r="33" spans="1:1" ht="15.75">
      <c r="A33" s="7"/>
    </row>
    <row r="41" spans="1:1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topLeftCell="A7" zoomScale="75" zoomScaleNormal="75" workbookViewId="0">
      <selection activeCell="B22" sqref="B22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6" t="s">
        <v>91</v>
      </c>
      <c r="B1" s="46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/>
    </row>
    <row r="5" spans="1:2" ht="24.75" customHeight="1">
      <c r="A5" s="34" t="s">
        <v>33</v>
      </c>
      <c r="B5" s="33"/>
    </row>
    <row r="6" spans="1:2" ht="27" customHeight="1">
      <c r="A6" s="34" t="s">
        <v>34</v>
      </c>
      <c r="B6" s="33"/>
    </row>
    <row r="7" spans="1:2" ht="27" customHeight="1">
      <c r="A7" s="34" t="s">
        <v>35</v>
      </c>
      <c r="B7" s="33"/>
    </row>
    <row r="8" spans="1:2" ht="24.75" customHeight="1">
      <c r="A8" s="34" t="s">
        <v>36</v>
      </c>
      <c r="B8" s="33"/>
    </row>
    <row r="9" spans="1:2" ht="25.5" customHeight="1">
      <c r="A9" s="34" t="s">
        <v>37</v>
      </c>
      <c r="B9" s="33"/>
    </row>
    <row r="10" spans="1:2" ht="23.25" customHeight="1">
      <c r="A10" s="34" t="s">
        <v>38</v>
      </c>
      <c r="B10" s="33"/>
    </row>
    <row r="11" spans="1:2" ht="24.75" customHeight="1">
      <c r="A11" s="34" t="s">
        <v>39</v>
      </c>
      <c r="B11" s="33"/>
    </row>
    <row r="12" spans="1:2" ht="27" customHeight="1">
      <c r="A12" s="34" t="s">
        <v>40</v>
      </c>
      <c r="B12" s="33"/>
    </row>
    <row r="13" spans="1:2" ht="29.25" customHeight="1">
      <c r="A13" s="34" t="s">
        <v>41</v>
      </c>
      <c r="B13" s="33">
        <v>1</v>
      </c>
    </row>
    <row r="14" spans="1:2" ht="25.5" customHeight="1">
      <c r="A14" s="34" t="s">
        <v>42</v>
      </c>
      <c r="B14" s="33"/>
    </row>
    <row r="15" spans="1:2" ht="27.75" customHeight="1">
      <c r="A15" s="34" t="s">
        <v>43</v>
      </c>
      <c r="B15" s="33"/>
    </row>
    <row r="16" spans="1:2" ht="27" customHeight="1">
      <c r="A16" s="34" t="s">
        <v>44</v>
      </c>
      <c r="B16" s="33"/>
    </row>
    <row r="17" spans="1:2" ht="27" customHeight="1">
      <c r="A17" s="34" t="s">
        <v>45</v>
      </c>
      <c r="B17" s="33"/>
    </row>
    <row r="18" spans="1:2" ht="26.25" customHeight="1">
      <c r="A18" s="34" t="s">
        <v>46</v>
      </c>
      <c r="B18" s="33"/>
    </row>
    <row r="19" spans="1:2" ht="28.5" customHeight="1">
      <c r="A19" s="34" t="s">
        <v>47</v>
      </c>
      <c r="B19" s="33"/>
    </row>
    <row r="20" spans="1:2" ht="24.75" customHeight="1">
      <c r="A20" s="34" t="s">
        <v>19</v>
      </c>
      <c r="B20" s="33"/>
    </row>
    <row r="21" spans="1:2" ht="23.25" customHeight="1">
      <c r="A21" s="34" t="s">
        <v>20</v>
      </c>
      <c r="B21" s="33"/>
    </row>
    <row r="22" spans="1:2" ht="24.75" customHeight="1">
      <c r="A22" s="34" t="s">
        <v>85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"/>
  <sheetViews>
    <sheetView zoomScale="80" zoomScaleNormal="80" workbookViewId="0">
      <selection activeCell="U8" sqref="U8"/>
    </sheetView>
  </sheetViews>
  <sheetFormatPr defaultRowHeight="15.75"/>
  <cols>
    <col min="1" max="1" width="11.140625" style="6" customWidth="1"/>
    <col min="2" max="2" width="7.42578125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6.57031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7" width="6" style="6" customWidth="1"/>
    <col min="18" max="18" width="5.7109375" style="6" customWidth="1"/>
    <col min="19" max="20" width="5.28515625" style="6" customWidth="1"/>
    <col min="21" max="21" width="8.42578125" style="6" customWidth="1"/>
    <col min="22" max="16384" width="9.140625" style="6"/>
  </cols>
  <sheetData>
    <row r="1" spans="1:21" ht="53.25" customHeight="1">
      <c r="B1" s="28"/>
      <c r="C1" s="28"/>
      <c r="D1" s="53" t="s">
        <v>92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28"/>
      <c r="T1" s="28"/>
      <c r="U1" s="28"/>
    </row>
    <row r="2" spans="1:21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s="9" customFormat="1" ht="20.25" customHeight="1">
      <c r="A4" s="25"/>
      <c r="B4" s="54" t="s">
        <v>21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47" t="s">
        <v>28</v>
      </c>
    </row>
    <row r="5" spans="1:21" s="9" customFormat="1" ht="21.75" customHeight="1">
      <c r="A5" s="25"/>
      <c r="B5" s="55" t="s">
        <v>22</v>
      </c>
      <c r="C5" s="55"/>
      <c r="D5" s="55" t="s">
        <v>23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 t="s">
        <v>25</v>
      </c>
      <c r="Q5" s="55"/>
      <c r="R5" s="55" t="s">
        <v>26</v>
      </c>
      <c r="S5" s="55"/>
      <c r="T5" s="55"/>
      <c r="U5" s="48"/>
    </row>
    <row r="6" spans="1:21" s="11" customFormat="1">
      <c r="A6" s="26"/>
      <c r="B6" s="50" t="s">
        <v>27</v>
      </c>
      <c r="C6" s="51"/>
      <c r="D6" s="50" t="s">
        <v>27</v>
      </c>
      <c r="E6" s="51"/>
      <c r="F6" s="51"/>
      <c r="G6" s="51"/>
      <c r="H6" s="52"/>
      <c r="I6" s="51"/>
      <c r="J6" s="51"/>
      <c r="K6" s="51"/>
      <c r="L6" s="51"/>
      <c r="M6" s="51"/>
      <c r="N6" s="51"/>
      <c r="O6" s="51"/>
      <c r="P6" s="50" t="s">
        <v>27</v>
      </c>
      <c r="Q6" s="51"/>
      <c r="R6" s="50" t="s">
        <v>27</v>
      </c>
      <c r="S6" s="51"/>
      <c r="T6" s="51"/>
      <c r="U6" s="49"/>
    </row>
    <row r="7" spans="1:21" s="11" customFormat="1" ht="301.5" customHeight="1">
      <c r="A7" s="26"/>
      <c r="B7" s="19" t="s">
        <v>65</v>
      </c>
      <c r="C7" s="19" t="s">
        <v>78</v>
      </c>
      <c r="D7" s="19" t="s">
        <v>49</v>
      </c>
      <c r="E7" s="19" t="s">
        <v>55</v>
      </c>
      <c r="F7" s="19" t="s">
        <v>56</v>
      </c>
      <c r="G7" s="19" t="s">
        <v>79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80</v>
      </c>
      <c r="M7" s="19" t="s">
        <v>81</v>
      </c>
      <c r="N7" s="19" t="s">
        <v>82</v>
      </c>
      <c r="O7" s="19" t="s">
        <v>84</v>
      </c>
      <c r="P7" s="19" t="s">
        <v>62</v>
      </c>
      <c r="Q7" s="19" t="s">
        <v>83</v>
      </c>
      <c r="R7" s="20" t="s">
        <v>53</v>
      </c>
      <c r="S7" s="20" t="s">
        <v>54</v>
      </c>
      <c r="T7" s="19" t="s">
        <v>52</v>
      </c>
      <c r="U7" s="21"/>
    </row>
    <row r="8" spans="1:21" s="11" customFormat="1" ht="25.5">
      <c r="A8" s="27" t="s">
        <v>30</v>
      </c>
      <c r="B8" s="22"/>
      <c r="C8" s="22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22"/>
      <c r="Q8" s="22"/>
      <c r="R8" s="18">
        <v>1</v>
      </c>
      <c r="S8" s="18"/>
      <c r="T8" s="18"/>
      <c r="U8" s="18">
        <f>SUM(B8:T8)</f>
        <v>1</v>
      </c>
    </row>
    <row r="9" spans="1:21" s="11" customFormat="1" ht="99.75" customHeight="1">
      <c r="A9" s="27" t="s">
        <v>31</v>
      </c>
      <c r="B9" s="23">
        <f t="shared" ref="B9:T9" si="0">(B8/$U$8)*100%</f>
        <v>0</v>
      </c>
      <c r="C9" s="23">
        <f t="shared" si="0"/>
        <v>0</v>
      </c>
      <c r="D9" s="23">
        <f t="shared" si="0"/>
        <v>0</v>
      </c>
      <c r="E9" s="23">
        <f t="shared" si="0"/>
        <v>0</v>
      </c>
      <c r="F9" s="23">
        <f t="shared" si="0"/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23">
        <f t="shared" si="0"/>
        <v>0</v>
      </c>
      <c r="L9" s="23">
        <f t="shared" si="0"/>
        <v>0</v>
      </c>
      <c r="M9" s="23">
        <f t="shared" si="0"/>
        <v>0</v>
      </c>
      <c r="N9" s="23">
        <f t="shared" si="0"/>
        <v>0</v>
      </c>
      <c r="O9" s="23">
        <f t="shared" si="0"/>
        <v>0</v>
      </c>
      <c r="P9" s="24">
        <f t="shared" si="0"/>
        <v>0</v>
      </c>
      <c r="Q9" s="24">
        <f t="shared" si="0"/>
        <v>0</v>
      </c>
      <c r="R9" s="23">
        <f t="shared" si="0"/>
        <v>1</v>
      </c>
      <c r="S9" s="23">
        <f t="shared" si="0"/>
        <v>0</v>
      </c>
      <c r="T9" s="23">
        <f t="shared" si="0"/>
        <v>0</v>
      </c>
      <c r="U9" s="23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tabSelected="1" topLeftCell="D1" zoomScale="66" zoomScaleNormal="66" workbookViewId="0">
      <selection activeCell="H1" sqref="H1:AB1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6" t="s">
        <v>89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6" t="s">
        <v>21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 t="s">
        <v>28</v>
      </c>
    </row>
    <row r="5" spans="1:33" s="9" customFormat="1">
      <c r="A5" s="8"/>
      <c r="B5" s="8"/>
      <c r="C5" s="60" t="s">
        <v>22</v>
      </c>
      <c r="D5" s="60"/>
      <c r="E5" s="60"/>
      <c r="F5" s="60"/>
      <c r="G5" s="60"/>
      <c r="H5" s="60" t="s">
        <v>23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 t="s">
        <v>24</v>
      </c>
      <c r="U5" s="60"/>
      <c r="V5" s="60"/>
      <c r="W5" s="60"/>
      <c r="X5" s="60"/>
      <c r="Y5" s="60"/>
      <c r="Z5" s="60" t="s">
        <v>25</v>
      </c>
      <c r="AA5" s="60"/>
      <c r="AB5" s="60" t="s">
        <v>26</v>
      </c>
      <c r="AC5" s="60"/>
      <c r="AD5" s="60"/>
      <c r="AE5" s="60"/>
      <c r="AF5" s="60"/>
      <c r="AG5" s="58"/>
    </row>
    <row r="6" spans="1:33" s="11" customFormat="1">
      <c r="A6" s="10"/>
      <c r="B6" s="16"/>
      <c r="C6" s="61" t="s">
        <v>27</v>
      </c>
      <c r="D6" s="62"/>
      <c r="E6" s="62"/>
      <c r="F6" s="62"/>
      <c r="G6" s="62"/>
      <c r="H6" s="61" t="s">
        <v>27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1" t="s">
        <v>27</v>
      </c>
      <c r="U6" s="62"/>
      <c r="V6" s="62"/>
      <c r="W6" s="62"/>
      <c r="X6" s="62"/>
      <c r="Y6" s="63"/>
      <c r="Z6" s="61" t="s">
        <v>27</v>
      </c>
      <c r="AA6" s="62"/>
      <c r="AB6" s="61" t="s">
        <v>27</v>
      </c>
      <c r="AC6" s="62"/>
      <c r="AD6" s="62"/>
      <c r="AE6" s="62"/>
      <c r="AF6" s="63"/>
      <c r="AG6" s="59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/>
      <c r="AF8" s="10"/>
      <c r="AG8" s="10">
        <f>SUM(B8:AF8)</f>
        <v>1</v>
      </c>
    </row>
    <row r="9" spans="1:33" s="11" customFormat="1" ht="151.5" customHeight="1">
      <c r="A9" s="14" t="s">
        <v>31</v>
      </c>
      <c r="B9" s="15">
        <f>(B8/AG8)*100%</f>
        <v>0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2020-12-21T06:27:05Z</dcterms:modified>
</cp:coreProperties>
</file>