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<sst xmlns="http://schemas.openxmlformats.org/spreadsheetml/2006/main" count="95" uniqueCount="95">
  <si>
    <t xml:space="preserve">Приложение 2</t>
  </si>
  <si>
    <t xml:space="preserve">Количество обращений, поступивших в Новореченское  сельское поселение за декабрь 2024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</si>
  <si>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</si>
  <si>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</si>
  <si>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</si>
  <si>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</si>
  <si>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</si>
  <si>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</si>
  <si>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</si>
  <si>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</si>
  <si>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</si>
  <si>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</si>
  <si>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</si>
  <si>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</si>
  <si>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</si>
  <si>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</si>
  <si>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</si>
  <si>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</si>
  <si>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</si>
  <si>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</si>
  <si>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</si>
  <si>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*Приводится в качестве ПРИМЕРА</t>
  </si>
  <si>
    <t xml:space="preserve">Количество обращений, поступивших в администрацию Новореченского сельского поселения за декабрь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</si>
  <si>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</si>
  <si>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</si>
  <si>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</si>
  <si>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</si>
  <si>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</si>
  <si>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</si>
  <si>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</si>
  <si>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</si>
  <si>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</si>
  <si>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</si>
  <si>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</si>
  <si>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</si>
  <si>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</si>
  <si>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</si>
  <si>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</si>
  <si>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</si>
  <si>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</si>
  <si>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</si>
  <si>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</si>
  <si>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</si>
  <si>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</si>
  <si>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декабрь  2024 год,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</si>
  <si>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</si>
  <si>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</si>
  <si>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</si>
  <si>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</si>
  <si>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</si>
  <si>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</si>
  <si>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</si>
  <si>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</si>
  <si>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</si>
  <si>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</si>
  <si>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</si>
  <si>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</si>
  <si>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</si>
  <si>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</si>
  <si>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</si>
  <si>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</si>
  <si>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</si>
  <si>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</si>
  <si>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</si>
  <si>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</si>
  <si>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</si>
  <si>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</si>
  <si>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</si>
  <si>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</si>
  <si>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</si>
  <si>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</si>
  <si>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</si>
  <si>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</si>
  <si>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2024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</si>
  <si>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</si>
  <si>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</si>
  <si>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</si>
  <si>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</si>
  <si>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</si>
  <si>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</si>
  <si>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</si>
  <si>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</si>
  <si>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</si>
  <si>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</si>
  <si>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</si>
  <si>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</si>
  <si>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</si>
  <si>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</si>
  <si>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</si>
  <si>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</si>
  <si>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</si>
  <si>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</si>
  <si>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</si>
  <si>
    <t xml:space="preserve">Глава администрации
Новореченского                       сельского поселения</t>
  </si>
  <si>
    <t xml:space="preserve">Т.В. Подолякина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</si>
</sst>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8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  <font>
      <b/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  <xf fontId="17" fillId="0" borderId="0" numFmtId="0" xfId="0" applyFont="1" applyAlignment="1">
      <alignment horizontal="center" vertical="center" wrapText="1"/>
    </xf>
    <xf fontId="17" fillId="0" borderId="0" numFmt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7" workbookViewId="0">
      <selection activeCell="A21" activeCellId="0" sqref="A21:A24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>
      <c r="A41" t="s">
        <v>21</v>
      </c>
    </row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:B1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22</v>
      </c>
      <c r="B1" s="1"/>
    </row>
    <row r="2" ht="16.5">
      <c r="A2" s="15"/>
      <c r="B2" s="15"/>
    </row>
    <row r="3" ht="46.5" customHeight="1">
      <c r="A3" s="6" t="s">
        <v>23</v>
      </c>
      <c r="B3" s="6" t="s">
        <v>24</v>
      </c>
    </row>
    <row r="4" ht="27" customHeight="1">
      <c r="A4" s="16" t="s">
        <v>25</v>
      </c>
      <c r="B4" s="5"/>
    </row>
    <row r="5" ht="24.75" customHeight="1">
      <c r="A5" s="17" t="s">
        <v>26</v>
      </c>
      <c r="B5" s="5"/>
    </row>
    <row r="6" ht="27" customHeight="1">
      <c r="A6" s="17" t="s">
        <v>27</v>
      </c>
      <c r="B6" s="5"/>
    </row>
    <row r="7" ht="27" customHeight="1">
      <c r="A7" s="17" t="s">
        <v>28</v>
      </c>
      <c r="B7" s="5"/>
    </row>
    <row r="8" ht="24.75" customHeight="1">
      <c r="A8" s="17" t="s">
        <v>29</v>
      </c>
      <c r="B8" s="5"/>
    </row>
    <row r="9" ht="25.5" customHeight="1">
      <c r="A9" s="17" t="s">
        <v>30</v>
      </c>
      <c r="B9" s="5"/>
    </row>
    <row r="10" ht="23.25" customHeight="1">
      <c r="A10" s="17" t="s">
        <v>31</v>
      </c>
      <c r="B10" s="5"/>
    </row>
    <row r="11" ht="24.75" customHeight="1">
      <c r="A11" s="17" t="s">
        <v>32</v>
      </c>
      <c r="B11" s="5"/>
    </row>
    <row r="12" ht="27" customHeight="1">
      <c r="A12" s="17" t="s">
        <v>33</v>
      </c>
      <c r="B12" s="5"/>
    </row>
    <row r="13" ht="29.25" customHeight="1">
      <c r="A13" s="17" t="s">
        <v>34</v>
      </c>
      <c r="B13" s="5">
        <v>1</v>
      </c>
    </row>
    <row r="14" ht="25.5" customHeight="1">
      <c r="A14" s="17" t="s">
        <v>35</v>
      </c>
      <c r="B14" s="5"/>
    </row>
    <row r="15" ht="27.75" customHeight="1">
      <c r="A15" s="17" t="s">
        <v>36</v>
      </c>
      <c r="B15" s="5"/>
    </row>
    <row r="16" ht="27" customHeight="1">
      <c r="A16" s="17" t="s">
        <v>37</v>
      </c>
      <c r="B16" s="5"/>
    </row>
    <row r="17" ht="27" customHeight="1">
      <c r="A17" s="17" t="s">
        <v>38</v>
      </c>
      <c r="B17" s="5"/>
    </row>
    <row r="18" ht="26.25" customHeight="1">
      <c r="A18" s="17" t="s">
        <v>39</v>
      </c>
      <c r="B18" s="5"/>
    </row>
    <row r="19" ht="28.5" customHeight="1">
      <c r="A19" s="17" t="s">
        <v>40</v>
      </c>
      <c r="B19" s="5"/>
    </row>
    <row r="20" ht="24.75" customHeight="1">
      <c r="A20" s="17" t="s">
        <v>41</v>
      </c>
      <c r="B20" s="5"/>
    </row>
    <row r="21" ht="23.25" customHeight="1">
      <c r="A21" s="17" t="s">
        <v>42</v>
      </c>
      <c r="B21" s="5"/>
    </row>
    <row r="22" ht="24.75" customHeight="1">
      <c r="A22" s="17" t="s">
        <v>43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92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K8" activeCellId="0" sqref="K8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44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46</v>
      </c>
    </row>
    <row r="5" s="23" customFormat="1" ht="21.75" customHeight="1">
      <c r="A5" s="24"/>
      <c r="B5" s="27" t="s">
        <v>47</v>
      </c>
      <c r="C5" s="27"/>
      <c r="D5" s="27" t="s">
        <v>48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49</v>
      </c>
      <c r="Q5" s="27"/>
      <c r="R5" s="27" t="s">
        <v>50</v>
      </c>
      <c r="S5" s="27"/>
      <c r="T5" s="27"/>
      <c r="U5" s="28"/>
    </row>
    <row r="6" s="29" customFormat="1">
      <c r="A6" s="30"/>
      <c r="B6" s="31" t="s">
        <v>51</v>
      </c>
      <c r="C6" s="32"/>
      <c r="D6" s="31" t="s">
        <v>51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51</v>
      </c>
      <c r="Q6" s="32"/>
      <c r="R6" s="31" t="s">
        <v>51</v>
      </c>
      <c r="S6" s="32"/>
      <c r="T6" s="32"/>
      <c r="U6" s="34"/>
    </row>
    <row r="7" s="29" customFormat="1" ht="301.5" customHeight="1">
      <c r="A7" s="30"/>
      <c r="B7" s="35" t="s">
        <v>52</v>
      </c>
      <c r="C7" s="35" t="s">
        <v>53</v>
      </c>
      <c r="D7" s="35" t="s">
        <v>54</v>
      </c>
      <c r="E7" s="35" t="s">
        <v>55</v>
      </c>
      <c r="F7" s="35" t="s">
        <v>56</v>
      </c>
      <c r="G7" s="35" t="s">
        <v>57</v>
      </c>
      <c r="H7" s="35" t="s">
        <v>58</v>
      </c>
      <c r="I7" s="36" t="s">
        <v>59</v>
      </c>
      <c r="J7" s="35" t="s">
        <v>60</v>
      </c>
      <c r="K7" s="35" t="s">
        <v>61</v>
      </c>
      <c r="L7" s="35" t="s">
        <v>62</v>
      </c>
      <c r="M7" s="35" t="s">
        <v>63</v>
      </c>
      <c r="N7" s="35" t="s">
        <v>64</v>
      </c>
      <c r="O7" s="35" t="s">
        <v>65</v>
      </c>
      <c r="P7" s="35" t="s">
        <v>66</v>
      </c>
      <c r="Q7" s="35" t="s">
        <v>67</v>
      </c>
      <c r="R7" s="36" t="s">
        <v>68</v>
      </c>
      <c r="S7" s="36" t="s">
        <v>69</v>
      </c>
      <c r="T7" s="35" t="s">
        <v>70</v>
      </c>
      <c r="U7" s="36"/>
    </row>
    <row r="8" s="29" customFormat="1" ht="27">
      <c r="A8" s="37" t="s">
        <v>71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/>
      <c r="U8" s="38">
        <v>1</v>
      </c>
    </row>
    <row r="9" s="29" customFormat="1" ht="99.75" customHeight="1">
      <c r="A9" s="37" t="s">
        <v>72</v>
      </c>
      <c r="B9" s="39">
        <f t="shared" ref="B9:T9" si="0">(B8/$U$8)*100%</f>
        <v>0</v>
      </c>
      <c r="C9" s="39">
        <f t="shared" si="0"/>
        <v>0</v>
      </c>
      <c r="D9" s="39">
        <f t="shared" si="0"/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0</v>
      </c>
      <c r="Q9" s="39">
        <f t="shared" si="0"/>
        <v>0</v>
      </c>
      <c r="R9" s="39">
        <f t="shared" si="0"/>
        <v>1</v>
      </c>
      <c r="S9" s="39">
        <f t="shared" si="0"/>
        <v>0</v>
      </c>
      <c r="T9" s="39">
        <f t="shared" si="0"/>
        <v>0</v>
      </c>
      <c r="U9" s="39">
        <f>SUM(B9:T9)</f>
        <v>1</v>
      </c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6" workbookViewId="0">
      <selection activeCell="AG8" activeCellId="0" sqref="AG8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46</v>
      </c>
    </row>
    <row r="5" s="23" customFormat="1">
      <c r="A5" s="40"/>
      <c r="B5" s="40"/>
      <c r="C5" s="43" t="s">
        <v>47</v>
      </c>
      <c r="D5" s="43"/>
      <c r="E5" s="43"/>
      <c r="F5" s="43"/>
      <c r="G5" s="43"/>
      <c r="H5" s="43" t="s">
        <v>48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74</v>
      </c>
      <c r="U5" s="43"/>
      <c r="V5" s="43"/>
      <c r="W5" s="43"/>
      <c r="X5" s="43"/>
      <c r="Y5" s="43"/>
      <c r="Z5" s="43" t="s">
        <v>49</v>
      </c>
      <c r="AA5" s="43"/>
      <c r="AB5" s="43" t="s">
        <v>50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51</v>
      </c>
      <c r="D6" s="48"/>
      <c r="E6" s="48"/>
      <c r="F6" s="48"/>
      <c r="G6" s="48"/>
      <c r="H6" s="47" t="s">
        <v>51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51</v>
      </c>
      <c r="U6" s="48"/>
      <c r="V6" s="48"/>
      <c r="W6" s="48"/>
      <c r="X6" s="48"/>
      <c r="Y6" s="49"/>
      <c r="Z6" s="47" t="s">
        <v>51</v>
      </c>
      <c r="AA6" s="48"/>
      <c r="AB6" s="47" t="s">
        <v>51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75</v>
      </c>
      <c r="C7" s="51" t="s">
        <v>52</v>
      </c>
      <c r="D7" s="51" t="s">
        <v>76</v>
      </c>
      <c r="E7" s="51" t="s">
        <v>77</v>
      </c>
      <c r="F7" s="51" t="s">
        <v>78</v>
      </c>
      <c r="G7" s="51" t="s">
        <v>78</v>
      </c>
      <c r="H7" s="51" t="s">
        <v>54</v>
      </c>
      <c r="I7" s="51" t="s">
        <v>79</v>
      </c>
      <c r="J7" s="51" t="s">
        <v>80</v>
      </c>
      <c r="K7" s="51" t="s">
        <v>81</v>
      </c>
      <c r="L7" s="51" t="s">
        <v>55</v>
      </c>
      <c r="M7" s="51" t="s">
        <v>56</v>
      </c>
      <c r="N7" s="51" t="s">
        <v>82</v>
      </c>
      <c r="O7" s="51" t="s">
        <v>83</v>
      </c>
      <c r="P7" s="51" t="s">
        <v>84</v>
      </c>
      <c r="Q7" s="51" t="s">
        <v>85</v>
      </c>
      <c r="R7" s="51" t="s">
        <v>86</v>
      </c>
      <c r="S7" s="51" t="s">
        <v>58</v>
      </c>
      <c r="T7" s="51" t="s">
        <v>87</v>
      </c>
      <c r="U7" s="52" t="s">
        <v>59</v>
      </c>
      <c r="V7" s="51" t="s">
        <v>60</v>
      </c>
      <c r="W7" s="51" t="s">
        <v>61</v>
      </c>
      <c r="X7" s="51" t="s">
        <v>88</v>
      </c>
      <c r="Y7" s="51" t="s">
        <v>89</v>
      </c>
      <c r="Z7" s="51" t="s">
        <v>66</v>
      </c>
      <c r="AA7" s="51" t="s">
        <v>90</v>
      </c>
      <c r="AB7" s="52" t="s">
        <v>68</v>
      </c>
      <c r="AC7" s="52" t="s">
        <v>69</v>
      </c>
      <c r="AD7" s="51" t="s">
        <v>70</v>
      </c>
      <c r="AE7" s="52" t="s">
        <v>91</v>
      </c>
      <c r="AF7" s="52" t="s">
        <v>92</v>
      </c>
      <c r="AG7" s="52"/>
    </row>
    <row r="8" s="29" customFormat="1" ht="33">
      <c r="A8" s="53" t="s">
        <v>71</v>
      </c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>
        <v>1</v>
      </c>
      <c r="AD8" s="45"/>
      <c r="AE8" s="45"/>
      <c r="AF8" s="45"/>
      <c r="AG8" s="45">
        <v>1</v>
      </c>
    </row>
    <row r="9" s="29" customFormat="1" ht="151.5" customHeight="1">
      <c r="A9" s="53" t="s">
        <v>72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1">(F8/AI8)*100%</f>
        <v>#DIV/0!</v>
      </c>
      <c r="G9" s="54" t="e">
        <f t="shared" si="1"/>
        <v>#DIV/0!</v>
      </c>
      <c r="H9" s="54" t="e">
        <f t="shared" si="1"/>
        <v>#DIV/0!</v>
      </c>
      <c r="I9" s="54" t="e">
        <f t="shared" si="1"/>
        <v>#DIV/0!</v>
      </c>
      <c r="J9" s="54" t="e">
        <f t="shared" si="1"/>
        <v>#DIV/0!</v>
      </c>
      <c r="K9" s="54" t="e">
        <f t="shared" si="1"/>
        <v>#DIV/0!</v>
      </c>
      <c r="L9" s="54" t="e">
        <f t="shared" si="1"/>
        <v>#DIV/0!</v>
      </c>
      <c r="M9" s="54" t="e">
        <f t="shared" si="1"/>
        <v>#DIV/0!</v>
      </c>
      <c r="N9" s="54" t="e">
        <f t="shared" si="1"/>
        <v>#DIV/0!</v>
      </c>
      <c r="O9" s="54" t="e">
        <f t="shared" si="1"/>
        <v>#DIV/0!</v>
      </c>
      <c r="P9" s="54" t="e">
        <f t="shared" si="1"/>
        <v>#DIV/0!</v>
      </c>
      <c r="Q9" s="54" t="e">
        <f t="shared" si="1"/>
        <v>#DIV/0!</v>
      </c>
      <c r="R9" s="54" t="e">
        <f t="shared" si="1"/>
        <v>#DIV/0!</v>
      </c>
      <c r="S9" s="54" t="e">
        <f t="shared" si="1"/>
        <v>#DIV/0!</v>
      </c>
      <c r="T9" s="54" t="e">
        <f t="shared" si="1"/>
        <v>#DIV/0!</v>
      </c>
      <c r="U9" s="54" t="e">
        <f t="shared" si="1"/>
        <v>#DIV/0!</v>
      </c>
      <c r="V9" s="54" t="e">
        <f t="shared" si="1"/>
        <v>#DIV/0!</v>
      </c>
      <c r="W9" s="54" t="e">
        <f t="shared" si="1"/>
        <v>#DIV/0!</v>
      </c>
      <c r="X9" s="54" t="e">
        <f t="shared" si="1"/>
        <v>#DIV/0!</v>
      </c>
      <c r="Y9" s="54" t="e">
        <f t="shared" si="1"/>
        <v>#DIV/0!</v>
      </c>
      <c r="Z9" s="54" t="e">
        <f t="shared" si="1"/>
        <v>#DIV/0!</v>
      </c>
      <c r="AA9" s="54" t="e">
        <f t="shared" si="1"/>
        <v>#DIV/0!</v>
      </c>
      <c r="AB9" s="54" t="e">
        <f t="shared" si="1"/>
        <v>#DIV/0!</v>
      </c>
      <c r="AC9" s="54" t="e">
        <f t="shared" si="1"/>
        <v>#DIV/0!</v>
      </c>
      <c r="AD9" s="54" t="e">
        <f t="shared" si="1"/>
        <v>#DIV/0!</v>
      </c>
      <c r="AE9" s="54" t="e">
        <f t="shared" si="1"/>
        <v>#DIV/0!</v>
      </c>
      <c r="AF9" s="54" t="e">
        <f t="shared" si="1"/>
        <v>#DIV/0!</v>
      </c>
      <c r="AG9" s="54"/>
    </row>
    <row r="13" ht="141.75" customHeight="1">
      <c r="G13" s="55" t="s">
        <v>93</v>
      </c>
      <c r="H13" s="55"/>
      <c r="I13" s="55"/>
      <c r="J13" s="55"/>
      <c r="AA13" s="56" t="s">
        <v>94</v>
      </c>
    </row>
  </sheetData>
  <mergeCells count="14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  <mergeCell ref="G13:J13"/>
  </mergeCells>
  <printOptions headings="0" gridLines="0"/>
  <pageMargins left="0.69999999999999996" right="0.69999999999999996" top="0.75" bottom="0.75" header="0.29999999999999999" footer="0.29999999999999999"/>
  <pageSetup paperSize="9" scale="42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1</cp:revision>
  <dcterms:created xsi:type="dcterms:W3CDTF">2019-08-12T15:56:07Z</dcterms:created>
  <dcterms:modified xsi:type="dcterms:W3CDTF">2025-01-28T06:34:11Z</dcterms:modified>
</cp:coreProperties>
</file>